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60951\xls\"/>
    </mc:Choice>
  </mc:AlternateContent>
  <bookViews>
    <workbookView xWindow="0" yWindow="0" windowWidth="18624" windowHeight="10968" firstSheet="1" activeTab="3"/>
  </bookViews>
  <sheets>
    <sheet name="Voorblad" sheetId="2" r:id="rId1"/>
    <sheet name="Metadata" sheetId="3" r:id="rId2"/>
    <sheet name="Information Model" sheetId="4" r:id="rId3"/>
    <sheet name="Data" sheetId="5" r:id="rId4"/>
    <sheet name="SchooltypeCodelijst" sheetId="6" r:id="rId5"/>
    <sheet name="Gebruiksvoorwaarden" sheetId="7" r:id="rId6"/>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<sst xmlns="http://schemas.openxmlformats.org/spreadsheetml/2006/main" count="128" uniqueCount="104">
  <si>
    <t>Onderwerp</t>
  </si>
  <si>
    <t>Beschrijving</t>
  </si>
  <si>
    <t>Naam</t>
  </si>
  <si>
    <t>nl.zorg.Opleiding</t>
  </si>
  <si>
    <t>Versie</t>
  </si>
  <si>
    <t>Publicatie</t>
  </si>
  <si>
    <t>Aangemaakt op</t>
  </si>
  <si>
    <t>Gebaseerd op</t>
  </si>
  <si>
    <t>"Medische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</si>
  <si>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</si>
  <si>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</si>
  <si>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</si>
  <si>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</si>
  <si>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</si>
  <si>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</si>
  <si>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</si>
  <si>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</si>
  <si>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</si>
  <si>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</si>
  <si>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</si>
  <si>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</si>
  <si>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</si>
  <si>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</si>
  <si>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</si>
  <si>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</si>
  <si>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</si>
  <si>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</si>
  <si>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</si>
  <si>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</si>
  <si>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</si>
  <si>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</si>
  <si>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</si>
  <si>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</si>
  <si>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De opleiding beschrijft de hoogst genoten opleiding.</t>
  </si>
  <si>
    <t>3.0</t>
  </si>
  <si>
    <t>2016</t>
  </si>
  <si>
    <t>12-9-2016 16:25:19</t>
  </si>
  <si>
    <t>Purpose</t>
  </si>
  <si>
    <t>De gevolgde opleiding kan een indicatie geven over de mate waarin de patiënt in staat is om te begrijpen wat de arts uitlegt over ziekte, symptomen, behandeling en vooruitzichten als ook de mate waarin de patiënt inzicht heeft in het gebruik van de gezondheidszorg en de kans op ziektes.</t>
  </si>
  <si>
    <t>Alias</t>
  </si>
  <si>
    <t>Type</t>
  </si>
  <si>
    <t>Card.</t>
  </si>
  <si>
    <t>Stereotype</t>
  </si>
  <si>
    <t>Id</t>
  </si>
  <si>
    <t>Definitie</t>
  </si>
  <si>
    <t>DefinitieCode</t>
  </si>
  <si>
    <t>Verwijzing</t>
  </si>
  <si>
    <t>Constraints</t>
  </si>
  <si>
    <t>Opleiding</t>
  </si>
  <si>
    <t>EN: Education</t>
  </si>
  <si>
    <t>0..1</t>
  </si>
  <si>
    <t>rootconcept</t>
  </si>
  <si>
    <t>NL-CM:7.10.1</t>
  </si>
  <si>
    <t>Dit is het rootconcept van de bouwsteen Opleiding. Het concept bevat alle gegevenselementen van de bouwsteen Opleiding.</t>
  </si>
  <si>
    <t>EN: SchoolType</t>
  </si>
  <si>
    <t>CD</t>
  </si>
  <si>
    <t>data</t>
  </si>
  <si>
    <t>NL-CM:7.10.2</t>
  </si>
  <si>
    <t>Typering van de hoogst genoten opleiding.</t>
  </si>
  <si>
    <t>SNOMED CT: 105421008 educational qualification</t>
  </si>
  <si>
    <t>EN: Explanation</t>
  </si>
  <si>
    <t>ST</t>
  </si>
  <si>
    <t>NL-CM:7.10.3</t>
  </si>
  <si>
    <t>Indien relevant geacht kan middels de toelichting een specificatie van de opleiding (bijv. patient studeert Geneeskunde) worden toegevoegd.</t>
  </si>
  <si>
    <t>Schooltype</t>
  </si>
  <si>
    <t>SchooltypeCodelijst</t>
  </si>
  <si>
    <t>Toelichting</t>
  </si>
  <si>
    <t>Instructions</t>
  </si>
  <si>
    <t>Vanaf 25 jaar: hoogst behaalde opleidingsniveau._x000D_
Jonger dan 25 jaar: de huidige opleiding die wordt gevolgd.</t>
  </si>
  <si>
    <t>Valueset OID: 2.16.840.1.113883.2.4.3.11.60.40.2.7.10.1</t>
  </si>
  <si>
    <t>Conceptnaam</t>
  </si>
  <si>
    <t>Conceptcode</t>
  </si>
  <si>
    <t>Codestelselnaam</t>
  </si>
  <si>
    <t>Codesysteem OID</t>
  </si>
  <si>
    <t>Omschrijving</t>
  </si>
  <si>
    <t>Geen opleiding</t>
  </si>
  <si>
    <t>NHG tabel 20: Code opleiding</t>
  </si>
  <si>
    <t>2.16.840.1.113883.2.4.4.30.20</t>
  </si>
  <si>
    <t>Lager Algemeen Onderwijs</t>
  </si>
  <si>
    <t>Lager algemeen onderwijs (basisschool/lagere school)</t>
  </si>
  <si>
    <t>Lager Beroeps Onderwijs</t>
  </si>
  <si>
    <t>Lager beroepsonderwijs (LBO, VMBO-B, VMBO-K)</t>
  </si>
  <si>
    <t>Middelbaar Algemeen Onderwijs</t>
  </si>
  <si>
    <t>Middelbaar algemeen onderwijs (MAVO, VMBO-T)</t>
  </si>
  <si>
    <t>Middelbaar Beroepsonderwijs</t>
  </si>
  <si>
    <t>Middelbaar beroepsonderwijs (MBO, incl. MEAO en MTS)</t>
  </si>
  <si>
    <t>Hoger Algemeen Onderwijs</t>
  </si>
  <si>
    <t>Hoger algemeen onderwijs (HAVO, VWO)</t>
  </si>
  <si>
    <t>Hoger Beroepsonderwijs</t>
  </si>
  <si>
    <t>Hoger beroepsonderwijs (HBO, incl. HEAO en HTS)</t>
  </si>
  <si>
    <t>Wetenschappelijk onderwijs</t>
  </si>
  <si>
    <t>Wetenschappelijk onderwijs (universiteit, hogeschool)</t>
  </si>
  <si>
    <t>Onbekend</t>
  </si>
  <si>
    <t>UNK</t>
  </si>
  <si>
    <t>NullFlavor</t>
  </si>
  <si>
    <t>2.16.840.1.113883.5.1008</t>
  </si>
  <si>
    <t>Anders</t>
  </si>
  <si>
    <t>OTH</t>
  </si>
  <si>
    <t>Disclaimer</t>
  </si>
  <si>
    <t>Deze Zorginformatiebouwsteen is in samenwerking gemaakt door diverse partijen en zij hebben deze in beheer gegeven bij Nictiz (al deze partijen samen hierna de samenwerkende partijen genoemd). De samenwerkende partijen hebben de grootst mogelijke zorg besteed aan de betrouwbaarheid en actualiteit van de gegevens in deze Zorginformatiebouwsteen. Onjuistheden en onvolledigheden kunnen echter voorkomen. De samenwerkende partijen zijn niet aansprakelijk voor schade als gevolg van onjuistheden of onvolledigheden in de  aangebodeninformatie, noch voor schade die het gevolg is van problemen veroorzaakt door, of inherent aan het verspreiden van informatie via het internet, zoals storingen of onderbrekingen van of fouten of vertraging in het verstrekken van informatie of diensten door de samenwerkende partijen of door u aan de samenwerkende partijen via een website of via e-mail, of anderszins. Tevens aanvaarden de samenwerkende partijen geen aansprakelijkheid voor eventuele schade die geleden wordt als gevolg van het gebruik van gegevens, adviezen of ideeën verstrekt door of namens de samenwerkende partijen via deze Zorginformatiebouwsteen. De samenwerkende partijen aanvaarden geen verantwoordelijkheid voor de inhoud van informatie in deze Zorginformatiebouwsteen waarnaar of waarvan met een hyperlink of anderszins wordt verwezen.In geval van tegenstrijdigheden in de genoemde Zorginformatiebouwsteen documenten en bestanden geeft de meest recente en hoogste versie van de vermelde volgorde in de revisies de prioriteit van de desbetreffende documenten weer.Indien informatie die in de elektronische versie van deze Zorginformatiebouwsteen is opgenomen ook schriftelijk wordt verstrekt, zal in geval van tekstverschillen de schriftelijke versie bepalend zijn. Dit geldt indien de versieaanduiding en datering van beiden gelijk is. Een definitieve versie heeft prioriteit echter boven een conceptversie. Een gereviseerde versie heeft prioriteit boven een eerdere versie.</t>
  </si>
  <si>
    <t>Terms of Use</t>
  </si>
  <si>
    <t>De gebruiker mag de informatie van deze Zorginformatiebouwsteen zonder beperking gebruiken. Voor het kopiëren, verspreiden en doorgeven van de informatie van deze Zorginformatiebouwsteen gelden de copyrightbepalingen uit de betreffende paragraaf.</t>
  </si>
  <si>
    <t>Copyrights</t>
  </si>
  <si>
    <t>De gebruiker mag de informatie van deze Zorginformatiebouwsteen kopiëren, verspreiden en doorgeven, onder de voorwaarden, die gelden voor Creative Commons licentie Naamsvermelding-NietCommercieel-GelijkDelen 3.0 Nederland (CC BY-NC-SA-3.0).De inhoud is beschikbaar onder de Creative Commons Naamsvermelding-NietCommercieel-GelijkDelen 3.0 (zie ook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</si>
</sst>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5">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49" fontId="3" fillId="4"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9</xdr:col>
      <xdr:colOff>320675</xdr:colOff>
      <xdr:row>22</xdr:row>
      <xdr:rowOff>164465</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5172075" cy="3552825"/>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0"/>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34</v>
      </c>
    </row>
    <row r="5" spans="2:3" x14ac:dyDescent="0.3">
      <c r="B5" s="2" t="s">
        <v>5</v>
      </c>
      <c r="C5" s="2" t="s">
        <v>35</v>
      </c>
    </row>
    <row r="6" spans="2:3" x14ac:dyDescent="0.3">
      <c r="B6" s="2" t="s">
        <v>6</v>
      </c>
      <c r="C6" s="2" t="s">
        <v>36</v>
      </c>
    </row>
    <row r="7" spans="2:3" x14ac:dyDescent="0.3">
      <c r="B7" s="2" t="s">
        <v>7</v>
      </c>
      <c r="C7" s="2" t="s">
        <v>8</v>
      </c>
    </row>
    <row r="8" spans="2:3" x14ac:dyDescent="0.3">
      <c r="B8" s="2" t="s">
        <v>32</v>
      </c>
      <c r="C8" s="2" t="s">
        <v>33</v>
      </c>
    </row>
    <row r="9" spans="2:3" ht="43.2" x14ac:dyDescent="0.3">
      <c r="B9" s="2" t="s">
        <v>37</v>
      </c>
      <c r="C9" s="2" t="s">
        <v>38</v>
      </c>
    </row>
    <row r="10" spans="2:3" ht="28.8" x14ac:dyDescent="0.3">
      <c r="B10" s="2" t="s">
        <v>67</v>
      </c>
      <c r="C10" s="2" t="s">
        <v>68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"Kerngroep Registratie aan de Bron"</f>
        <v>Kerngroep Registratie aan de Bron</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"Projectgroep Generieke Overdrachtsgegevens &amp; Kerngroep Registratie aan de Bron"</f>
        <v>Projectgroep Generieke Overdrachtsgegevens &amp; Kerngroep Registratie aan de Bron</v>
      </c>
    </row>
    <row r="8" spans="2:3" x14ac:dyDescent="0.3">
      <c r="B8" s="2" t="s">
        <v>15</v>
      </c>
      <c r="C8" s="2" t="str">
        <f>""</f>
        <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"2.16.840.1.113883.2.4.3.11.60.40.3.7.10"</f>
        <v>2.16.840.1.113883.2.4.3.11.60.40.3.7.10</v>
      </c>
    </row>
    <row r="15" spans="2:3" x14ac:dyDescent="0.3">
      <c r="B15" s="2" t="s">
        <v>22</v>
      </c>
      <c r="C15" s="2" t="str">
        <f>"social history, sociale anamnese, opleiding, education, school"</f>
        <v>social history, sociale anamnese, opleiding, education, school</v>
      </c>
    </row>
    <row r="16" spans="2:3" x14ac:dyDescent="0.3">
      <c r="B16" s="2" t="s">
        <v>23</v>
      </c>
      <c r="C16" s="2" t="str">
        <f>"Final"</f>
        <v>Final</v>
      </c>
    </row>
    <row r="17" spans="2:3" x14ac:dyDescent="0.3">
      <c r="B17" s="2" t="s">
        <v>24</v>
      </c>
      <c r="C17" s="2" t="str">
        <f>"Kerngroep Registratie aan de Bron"</f>
        <v>Kerngroep Registratie aan de Bron</v>
      </c>
    </row>
    <row r="18" spans="2:3" x14ac:dyDescent="0.3">
      <c r="B18" s="2" t="s">
        <v>25</v>
      </c>
      <c r="C18" s="2" t="str">
        <f>"nl.zorg.Opleiding"</f>
        <v>nl.zorg.Opleiding</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Generieke Overdrachtsgegevens &amp; Kerngroep Registratie aan de Bron"</f>
        <v>Projectgroep Generieke Overdrachtsgegevens &amp; Kerngroep Registratie aan de Bron</v>
      </c>
    </row>
    <row r="22" spans="2:3" x14ac:dyDescent="0.3">
      <c r="B22" s="2" t="s">
        <v>29</v>
      </c>
      <c r="C22" s="2" t="str">
        <f>"22-5-2015"</f>
        <v>22-5-2015</v>
      </c>
    </row>
    <row r="23" spans="2:3" x14ac:dyDescent="0.3">
      <c r="B23" s="2" t="s">
        <v>30</v>
      </c>
      <c r="C23" s="2" t="str">
        <f>"nl.nfu.Opleiding-v1.2.1"</f>
        <v>nl.nfu.Opleiding-v1.2.1</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5"/>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6" t="s">
        <v>32</v>
      </c>
      <c r="C2" s="7"/>
      <c r="D2" s="7"/>
      <c r="E2" s="7"/>
      <c r="F2" s="7"/>
      <c r="G2" s="8"/>
      <c r="H2" s="1" t="s">
        <v>39</v>
      </c>
      <c r="I2" s="1" t="s">
        <v>40</v>
      </c>
      <c r="J2" s="1" t="s">
        <v>41</v>
      </c>
      <c r="K2" s="1" t="s">
        <v>42</v>
      </c>
      <c r="L2" s="1" t="s">
        <v>43</v>
      </c>
      <c r="M2" s="1" t="s">
        <v>44</v>
      </c>
      <c r="N2" s="1" t="s">
        <v>45</v>
      </c>
      <c r="O2" s="1" t="s">
        <v>46</v>
      </c>
      <c r="P2" s="1" t="s">
        <v>47</v>
      </c>
    </row>
    <row r="3" spans="2:16" ht="49.95" customHeight="1" x14ac:dyDescent="0.3">
      <c r="B3" s="9" t="s">
        <v>48</v>
      </c>
      <c r="C3" s="10"/>
      <c r="D3" s="10"/>
      <c r="E3" s="10"/>
      <c r="F3" s="10"/>
      <c r="G3" s="11"/>
      <c r="H3" s="5" t="s">
        <v>49</v>
      </c>
      <c r="I3" s="5"/>
      <c r="J3" s="5" t="s">
        <v>50</v>
      </c>
      <c r="K3" s="5" t="s">
        <v>51</v>
      </c>
      <c r="L3" s="5" t="s">
        <v>52</v>
      </c>
      <c r="M3" s="5" t="s">
        <v>53</v>
      </c>
      <c r="N3" s="5"/>
      <c r="O3" s="5"/>
      <c r="P3" s="5"/>
    </row>
    <row r="4" spans="2:16" ht="43.2" x14ac:dyDescent="0.3">
      <c r="B4" s="12"/>
      <c r="C4" s="13" t="s">
        <v>64</v>
      </c>
      <c r="D4" s="13"/>
      <c r="E4" s="13"/>
      <c r="F4" s="13"/>
      <c r="G4" s="14"/>
      <c r="H4" s="2" t="s">
        <v>54</v>
      </c>
      <c r="I4" s="2" t="s">
        <v>55</v>
      </c>
      <c r="J4" s="2" t="s">
        <v>50</v>
      </c>
      <c r="K4" s="2" t="s">
        <v>56</v>
      </c>
      <c r="L4" s="2" t="s">
        <v>57</v>
      </c>
      <c r="M4" s="2" t="s">
        <v>58</v>
      </c>
      <c r="N4" s="2" t="s">
        <v>59</v>
      </c>
      <c r="O4" s="2" t="s">
        <v>65</v>
      </c>
      <c r="P4" s="2"/>
    </row>
    <row r="5" spans="2:16" ht="49.95" customHeight="1" x14ac:dyDescent="0.3">
      <c r="B5" s="12"/>
      <c r="C5" s="13" t="s">
        <v>66</v>
      </c>
      <c r="D5" s="13"/>
      <c r="E5" s="13"/>
      <c r="F5" s="13"/>
      <c r="G5" s="14"/>
      <c r="H5" s="2" t="s">
        <v>60</v>
      </c>
      <c r="I5" s="2" t="s">
        <v>61</v>
      </c>
      <c r="J5" s="2" t="s">
        <v>50</v>
      </c>
      <c r="K5" s="2" t="s">
        <v>56</v>
      </c>
      <c r="L5" s="2" t="s">
        <v>62</v>
      </c>
      <c r="M5" s="2" t="s">
        <v>63</v>
      </c>
      <c r="N5" s="2"/>
      <c r="O5" s="2"/>
      <c r="P5"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14"/>
  <sheetViews>
    <sheetView workbookViewId="0"/>
  </sheetViews>
  <sheetFormatPr defaultRowHeight="14.4" x14ac:dyDescent="0.3"/>
  <cols>
    <col min="3" max="3" width="27.6640625" bestFit="1" customWidth="1"/>
    <col min="4" max="4" width="12.109375" bestFit="1" customWidth="1"/>
    <col min="5" max="5" width="25.109375" bestFit="1" customWidth="1"/>
    <col min="6" max="6" width="26.44140625" bestFit="1" customWidth="1"/>
    <col min="7" max="7" width="48" bestFit="1" customWidth="1"/>
  </cols>
  <sheetData>
    <row r="3" spans="3:7" x14ac:dyDescent="0.3">
      <c r="C3" s="3" t="s">
        <v>65</v>
      </c>
      <c r="D3" s="3"/>
      <c r="E3" s="3" t="s">
        <v>69</v>
      </c>
      <c r="F3" s="4"/>
      <c r="G3" s="4"/>
    </row>
    <row r="4" spans="3:7" x14ac:dyDescent="0.3">
      <c r="C4" s="15" t="s">
        <v>70</v>
      </c>
      <c r="D4" s="15" t="s">
        <v>71</v>
      </c>
      <c r="E4" s="15" t="s">
        <v>72</v>
      </c>
      <c r="F4" s="15" t="s">
        <v>73</v>
      </c>
      <c r="G4" s="15" t="s">
        <v>74</v>
      </c>
    </row>
    <row r="5" spans="3:7" x14ac:dyDescent="0.3">
      <c r="C5" s="2" t="s">
        <v>75</v>
      </c>
      <c r="D5" s="2">
        <v>1</v>
      </c>
      <c r="E5" s="2" t="s">
        <v>76</v>
      </c>
      <c r="F5" s="2" t="s">
        <v>77</v>
      </c>
      <c r="G5" s="2" t="s">
        <v>75</v>
      </c>
    </row>
    <row r="6" spans="3:7" x14ac:dyDescent="0.3">
      <c r="C6" s="2" t="s">
        <v>78</v>
      </c>
      <c r="D6" s="2">
        <v>2</v>
      </c>
      <c r="E6" s="2" t="s">
        <v>76</v>
      </c>
      <c r="F6" s="2" t="s">
        <v>77</v>
      </c>
      <c r="G6" s="2" t="s">
        <v>79</v>
      </c>
    </row>
    <row r="7" spans="3:7" x14ac:dyDescent="0.3">
      <c r="C7" s="2" t="s">
        <v>80</v>
      </c>
      <c r="D7" s="2">
        <v>3</v>
      </c>
      <c r="E7" s="2" t="s">
        <v>76</v>
      </c>
      <c r="F7" s="2" t="s">
        <v>77</v>
      </c>
      <c r="G7" s="2" t="s">
        <v>81</v>
      </c>
    </row>
    <row r="8" spans="3:7" x14ac:dyDescent="0.3">
      <c r="C8" s="2" t="s">
        <v>82</v>
      </c>
      <c r="D8" s="2">
        <v>4</v>
      </c>
      <c r="E8" s="2" t="s">
        <v>76</v>
      </c>
      <c r="F8" s="2" t="s">
        <v>77</v>
      </c>
      <c r="G8" s="2" t="s">
        <v>83</v>
      </c>
    </row>
    <row r="9" spans="3:7" x14ac:dyDescent="0.3">
      <c r="C9" s="2" t="s">
        <v>84</v>
      </c>
      <c r="D9" s="2">
        <v>5</v>
      </c>
      <c r="E9" s="2" t="s">
        <v>76</v>
      </c>
      <c r="F9" s="2" t="s">
        <v>77</v>
      </c>
      <c r="G9" s="2" t="s">
        <v>85</v>
      </c>
    </row>
    <row r="10" spans="3:7" x14ac:dyDescent="0.3">
      <c r="C10" s="2" t="s">
        <v>86</v>
      </c>
      <c r="D10" s="2">
        <v>8</v>
      </c>
      <c r="E10" s="2" t="s">
        <v>76</v>
      </c>
      <c r="F10" s="2" t="s">
        <v>77</v>
      </c>
      <c r="G10" s="2" t="s">
        <v>87</v>
      </c>
    </row>
    <row r="11" spans="3:7" x14ac:dyDescent="0.3">
      <c r="C11" s="2" t="s">
        <v>88</v>
      </c>
      <c r="D11" s="2">
        <v>9</v>
      </c>
      <c r="E11" s="2" t="s">
        <v>76</v>
      </c>
      <c r="F11" s="2" t="s">
        <v>77</v>
      </c>
      <c r="G11" s="2" t="s">
        <v>89</v>
      </c>
    </row>
    <row r="12" spans="3:7" x14ac:dyDescent="0.3">
      <c r="C12" s="2" t="s">
        <v>90</v>
      </c>
      <c r="D12" s="2">
        <v>10</v>
      </c>
      <c r="E12" s="2" t="s">
        <v>76</v>
      </c>
      <c r="F12" s="2" t="s">
        <v>77</v>
      </c>
      <c r="G12" s="2" t="s">
        <v>91</v>
      </c>
    </row>
    <row r="13" spans="3:7" x14ac:dyDescent="0.3">
      <c r="C13" s="2" t="s">
        <v>92</v>
      </c>
      <c r="D13" s="2" t="s">
        <v>93</v>
      </c>
      <c r="E13" s="2" t="s">
        <v>94</v>
      </c>
      <c r="F13" s="2" t="s">
        <v>95</v>
      </c>
      <c r="G13" s="2" t="s">
        <v>92</v>
      </c>
    </row>
    <row r="14" spans="3:7" x14ac:dyDescent="0.3">
      <c r="C14" s="2" t="s">
        <v>96</v>
      </c>
      <c r="D14" s="2" t="s">
        <v>97</v>
      </c>
      <c r="E14" s="2" t="s">
        <v>94</v>
      </c>
      <c r="F14" s="2" t="s">
        <v>95</v>
      </c>
      <c r="G14" s="2" t="s">
        <v>96</v>
      </c>
    </row>
  </sheetData>
  <mergeCells count="2">
    <mergeCell ref="C3:D3"/>
    <mergeCell ref="E3:G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98</v>
      </c>
    </row>
    <row r="3" spans="2:2" ht="172.8" x14ac:dyDescent="0.3">
      <c r="B3" s="2" t="s">
        <v>99</v>
      </c>
    </row>
    <row r="4" spans="2:2" x14ac:dyDescent="0.3">
      <c r="B4" s="1" t="s">
        <v>100</v>
      </c>
    </row>
    <row r="5" spans="2:2" ht="28.8" x14ac:dyDescent="0.3">
      <c r="B5" s="2" t="s">
        <v>101</v>
      </c>
    </row>
    <row r="6" spans="2:2" x14ac:dyDescent="0.3">
      <c r="B6" s="1" t="s">
        <v>102</v>
      </c>
    </row>
    <row r="7" spans="2:2" ht="43.2" x14ac:dyDescent="0.3">
      <c r="B7" s="2" t="s">
        <v>103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6</vt:i4>
      </vt:variant>
    </vt:vector>
  </HeadingPairs>
  <TitlesOfParts>
    <vt:vector size="6" baseType="lpstr">
      <vt:lpstr>Voorblad</vt:lpstr>
      <vt:lpstr>Metadata</vt:lpstr>
      <vt:lpstr>Information Model</vt:lpstr>
      <vt:lpstr>Data</vt:lpstr>
      <vt:lpstr>SchooltypeCodelijst</vt:lpstr>
      <vt:lpstr>Gebruiksvoorwaarden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2016-09-12T14:25:22Z</dcterms:created>
  <dcterms:modified xsi:type="dcterms:W3CDTF">2016-09-12T14:25:27Z</dcterms:modified>
</cp:coreProperties>
</file>